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  <sheet name="до М 17" sheetId="2" r:id="rId2"/>
    <sheet name="Ж до 17" sheetId="3" r:id="rId3"/>
    <sheet name="М 18-39" sheetId="4" r:id="rId4"/>
    <sheet name="Ж 18-34" sheetId="5" r:id="rId5"/>
    <sheet name="М 40-54" sheetId="6" r:id="rId6"/>
    <sheet name="Ж 36-49" sheetId="7" r:id="rId7"/>
    <sheet name="М 55+" sheetId="8" r:id="rId8"/>
    <sheet name="Ж 50+ " sheetId="9" r:id="rId9"/>
  </sheets>
  <definedNames/>
  <calcPr fullCalcOnLoad="1"/>
</workbook>
</file>

<file path=xl/sharedStrings.xml><?xml version="1.0" encoding="utf-8"?>
<sst xmlns="http://schemas.openxmlformats.org/spreadsheetml/2006/main" count="371" uniqueCount="62">
  <si>
    <t>Место</t>
  </si>
  <si>
    <t xml:space="preserve">Фамилия Имя </t>
  </si>
  <si>
    <t>Девушки</t>
  </si>
  <si>
    <t>№п\п</t>
  </si>
  <si>
    <t>Юноши</t>
  </si>
  <si>
    <t>год рожд</t>
  </si>
  <si>
    <t>нагр.№</t>
  </si>
  <si>
    <t>город</t>
  </si>
  <si>
    <t>Абсолют</t>
  </si>
  <si>
    <t>абсолют</t>
  </si>
  <si>
    <t xml:space="preserve">Лаптев Александр </t>
  </si>
  <si>
    <t>Краснотурьинск</t>
  </si>
  <si>
    <t xml:space="preserve">Бренинг Евгений </t>
  </si>
  <si>
    <t>Серов</t>
  </si>
  <si>
    <t xml:space="preserve">Есмагамбетов Артур </t>
  </si>
  <si>
    <t>Североуральск</t>
  </si>
  <si>
    <t>Кошкин Роман</t>
  </si>
  <si>
    <t xml:space="preserve">Главный судья </t>
  </si>
  <si>
    <t>Стрежнев Д.В.</t>
  </si>
  <si>
    <t>Главный секретарь</t>
  </si>
  <si>
    <t>Дубовикова Е.Н.</t>
  </si>
  <si>
    <t>возрастная группа до 17 лет (до 2006 лет включительно )</t>
  </si>
  <si>
    <t>1 круг</t>
  </si>
  <si>
    <t>2 круг</t>
  </si>
  <si>
    <t>3 круг</t>
  </si>
  <si>
    <t>4 круг</t>
  </si>
  <si>
    <t>возрастная группа М 18-39 лет (2005 -1984)</t>
  </si>
  <si>
    <t>возрастная группа Ж 18-34 лет (2005 -1989)</t>
  </si>
  <si>
    <t>возрастная группа М 40-54 лет (1983-1969 )</t>
  </si>
  <si>
    <t>возрастная группа Ж 35-49 лет (1988 -1974)</t>
  </si>
  <si>
    <t>возрастная группа М 55 + лет (от 1968 и старше )</t>
  </si>
  <si>
    <t>возрастная группа Ж 50+ (1973+)</t>
  </si>
  <si>
    <t>возрастная группа Ж до 17 лет (до 2006 лет включительно )</t>
  </si>
  <si>
    <t>Чумаков Данил</t>
  </si>
  <si>
    <t xml:space="preserve">Шилин Никита </t>
  </si>
  <si>
    <t>Карпинск</t>
  </si>
  <si>
    <t xml:space="preserve">Глазков Данил </t>
  </si>
  <si>
    <t>Бисеров Горислав</t>
  </si>
  <si>
    <t>3 (АБС)</t>
  </si>
  <si>
    <t>В пасти дракона 22 10 23 Краснотурьинск</t>
  </si>
  <si>
    <t>1 (АБС)</t>
  </si>
  <si>
    <t>2 (АБС)</t>
  </si>
  <si>
    <t>Селютин Александр</t>
  </si>
  <si>
    <t>Ерышев Михаил</t>
  </si>
  <si>
    <t>Кашкин Андрей</t>
  </si>
  <si>
    <t>Савельев Сергей</t>
  </si>
  <si>
    <t>Балабанов Георгий</t>
  </si>
  <si>
    <t>ВК</t>
  </si>
  <si>
    <t>Трофименко Игорь</t>
  </si>
  <si>
    <t>Степанова Лиза</t>
  </si>
  <si>
    <t>Пустовалова Арина</t>
  </si>
  <si>
    <t>Скоробогатых Даша</t>
  </si>
  <si>
    <t>Никитина Арина</t>
  </si>
  <si>
    <t>Палагина Лиза</t>
  </si>
  <si>
    <t>Шарова Наталья</t>
  </si>
  <si>
    <t>Стахеева Наталия</t>
  </si>
  <si>
    <t xml:space="preserve">Пироговская Елена </t>
  </si>
  <si>
    <t xml:space="preserve"> Кубок Северных городов Лето-2023</t>
  </si>
  <si>
    <t>40:26:50</t>
  </si>
  <si>
    <t>Построение по росту М</t>
  </si>
  <si>
    <t>Построение по росту Ж</t>
  </si>
  <si>
    <t>Еремизин Андрей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</si>
</sst>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46" fontId="4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0" fontId="48" fillId="0" borderId="10" xfId="0" applyNumberFormat="1" applyFont="1" applyBorder="1" applyAlignment="1">
      <alignment horizontal="center" vertical="center" wrapText="1"/>
    </xf>
    <xf numFmtId="46" fontId="4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6" fontId="48" fillId="0" borderId="0" xfId="0" applyNumberFormat="1" applyFont="1" applyBorder="1" applyAlignment="1">
      <alignment horizontal="center" vertical="center" wrapText="1"/>
    </xf>
    <xf numFmtId="46" fontId="4" fillId="0" borderId="0" xfId="0" applyNumberFormat="1" applyFon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20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6" fillId="32" borderId="12" xfId="0" applyFont="1" applyFill="1" applyBorder="1" applyAlignment="1">
      <alignment horizontal="center" vertical="center" wrapText="1"/>
    </xf>
    <xf numFmtId="0" fontId="46" fillId="32" borderId="13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 vertical="center" wrapText="1"/>
    </xf>
    <xf numFmtId="0" fontId="46" fillId="32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3.7109375" style="0" customWidth="1"/>
    <col min="4" max="4" width="19.28125" style="2" customWidth="1"/>
    <col min="5" max="5" width="8.8515625" style="0" customWidth="1"/>
    <col min="6" max="6" width="12.00390625" style="2" customWidth="1"/>
    <col min="7" max="7" width="12.8515625" style="2" customWidth="1"/>
    <col min="8" max="9" width="12.00390625" style="2" customWidth="1"/>
    <col min="10" max="10" width="10.0039062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12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8.75">
      <c r="B3" s="6" t="s">
        <v>4</v>
      </c>
    </row>
    <row r="4" spans="1:8" s="7" customFormat="1" ht="18.75">
      <c r="A4" s="43" t="s">
        <v>8</v>
      </c>
      <c r="B4" s="44"/>
      <c r="C4" s="44"/>
      <c r="D4" s="44"/>
      <c r="E4" s="44"/>
      <c r="F4" s="43"/>
      <c r="G4" s="45"/>
      <c r="H4" s="4"/>
    </row>
    <row r="5" spans="1:10" s="1" customFormat="1" ht="31.5" customHeight="1">
      <c r="A5" s="9" t="s">
        <v>3</v>
      </c>
      <c r="B5" s="9" t="s">
        <v>6</v>
      </c>
      <c r="C5" s="9" t="s">
        <v>1</v>
      </c>
      <c r="D5" s="9" t="s">
        <v>7</v>
      </c>
      <c r="E5" s="9" t="s">
        <v>5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0</v>
      </c>
    </row>
    <row r="6" spans="1:10" s="7" customFormat="1" ht="18.75">
      <c r="A6" s="13">
        <v>1</v>
      </c>
      <c r="B6" s="13">
        <v>3</v>
      </c>
      <c r="C6" s="17" t="s">
        <v>14</v>
      </c>
      <c r="D6" s="13" t="s">
        <v>13</v>
      </c>
      <c r="E6" s="13">
        <v>1987</v>
      </c>
      <c r="F6" s="16">
        <v>0.3611111111111111</v>
      </c>
      <c r="G6" s="16">
        <v>0.7527777777777778</v>
      </c>
      <c r="H6" s="16">
        <v>1.1770833333333333</v>
      </c>
      <c r="I6" s="16">
        <v>1.5659722222222223</v>
      </c>
      <c r="J6" s="32" t="s">
        <v>40</v>
      </c>
    </row>
    <row r="7" spans="1:10" s="7" customFormat="1" ht="18.75">
      <c r="A7" s="13">
        <v>2</v>
      </c>
      <c r="B7" s="13">
        <v>22</v>
      </c>
      <c r="C7" s="17" t="s">
        <v>43</v>
      </c>
      <c r="D7" s="13" t="s">
        <v>11</v>
      </c>
      <c r="E7" s="13">
        <v>1991</v>
      </c>
      <c r="F7" s="16">
        <v>0.3819444444444444</v>
      </c>
      <c r="G7" s="16">
        <v>0.7743055555555555</v>
      </c>
      <c r="H7" s="16">
        <v>1.1819444444444445</v>
      </c>
      <c r="I7" s="16">
        <v>1.607638888888889</v>
      </c>
      <c r="J7" s="32" t="s">
        <v>41</v>
      </c>
    </row>
    <row r="8" spans="1:10" s="7" customFormat="1" ht="18.75">
      <c r="A8" s="13">
        <v>3</v>
      </c>
      <c r="B8" s="13">
        <v>15</v>
      </c>
      <c r="C8" s="17" t="s">
        <v>37</v>
      </c>
      <c r="D8" s="13" t="s">
        <v>11</v>
      </c>
      <c r="E8" s="13">
        <v>2006</v>
      </c>
      <c r="F8" s="16">
        <v>0.3652777777777778</v>
      </c>
      <c r="G8" s="16">
        <v>0.7916666666666666</v>
      </c>
      <c r="H8" s="16">
        <v>1.23125</v>
      </c>
      <c r="I8" s="16">
        <v>1.684722222222222</v>
      </c>
      <c r="J8" s="32" t="s">
        <v>38</v>
      </c>
    </row>
    <row r="9" spans="1:10" s="7" customFormat="1" ht="18.75">
      <c r="A9" s="13">
        <v>4</v>
      </c>
      <c r="B9" s="13">
        <v>12</v>
      </c>
      <c r="C9" s="17" t="s">
        <v>12</v>
      </c>
      <c r="D9" s="13" t="s">
        <v>11</v>
      </c>
      <c r="E9" s="13">
        <v>1980</v>
      </c>
      <c r="F9" s="16">
        <v>0.3638888888888889</v>
      </c>
      <c r="G9" s="16">
        <v>0.7312500000000001</v>
      </c>
      <c r="H9" s="16">
        <v>1.121527777777778</v>
      </c>
      <c r="I9" s="16">
        <v>1.5298611111111111</v>
      </c>
      <c r="J9" s="33" t="s">
        <v>47</v>
      </c>
    </row>
    <row r="10" spans="2:10" s="23" customFormat="1" ht="18.75">
      <c r="B10" s="12"/>
      <c r="C10" s="12"/>
      <c r="D10" s="12"/>
      <c r="F10" s="12"/>
      <c r="G10" s="12"/>
      <c r="H10" s="22"/>
      <c r="J10" s="24"/>
    </row>
    <row r="11" spans="1:10" s="7" customFormat="1" ht="18.75" customHeight="1">
      <c r="A11" s="43" t="s">
        <v>21</v>
      </c>
      <c r="B11" s="44"/>
      <c r="C11" s="44"/>
      <c r="D11" s="44"/>
      <c r="E11" s="44"/>
      <c r="F11" s="30"/>
      <c r="G11" s="30"/>
      <c r="H11" s="30"/>
      <c r="I11" s="43"/>
      <c r="J11" s="45"/>
    </row>
    <row r="12" spans="1:10" s="1" customFormat="1" ht="31.5">
      <c r="A12" s="9" t="s">
        <v>3</v>
      </c>
      <c r="B12" s="9" t="s">
        <v>6</v>
      </c>
      <c r="C12" s="9" t="s">
        <v>1</v>
      </c>
      <c r="D12" s="9" t="s">
        <v>7</v>
      </c>
      <c r="E12" s="9" t="s">
        <v>5</v>
      </c>
      <c r="F12" s="9" t="s">
        <v>22</v>
      </c>
      <c r="G12" s="9" t="s">
        <v>23</v>
      </c>
      <c r="H12" s="9" t="s">
        <v>24</v>
      </c>
      <c r="I12" s="9" t="s">
        <v>25</v>
      </c>
      <c r="J12" s="9" t="s">
        <v>0</v>
      </c>
    </row>
    <row r="13" spans="1:10" s="1" customFormat="1" ht="18" customHeight="1">
      <c r="A13" s="13">
        <v>1</v>
      </c>
      <c r="B13" s="13">
        <v>5</v>
      </c>
      <c r="C13" s="17" t="s">
        <v>16</v>
      </c>
      <c r="D13" s="13" t="s">
        <v>11</v>
      </c>
      <c r="E13" s="13">
        <v>2006</v>
      </c>
      <c r="F13" s="16">
        <v>0.3666666666666667</v>
      </c>
      <c r="G13" s="16">
        <v>0.7916666666666666</v>
      </c>
      <c r="H13" s="16">
        <v>1.23125</v>
      </c>
      <c r="I13" s="16">
        <v>0.02808449074074074</v>
      </c>
      <c r="J13" s="13">
        <v>1</v>
      </c>
    </row>
    <row r="14" spans="1:10" s="1" customFormat="1" ht="15.75">
      <c r="A14" s="13">
        <v>2</v>
      </c>
      <c r="B14" s="13">
        <v>19</v>
      </c>
      <c r="C14" s="17" t="s">
        <v>33</v>
      </c>
      <c r="D14" s="13" t="s">
        <v>11</v>
      </c>
      <c r="E14" s="13">
        <v>2006</v>
      </c>
      <c r="F14" s="16">
        <v>0.5541666666666667</v>
      </c>
      <c r="G14" s="16">
        <v>1.159722222222222</v>
      </c>
      <c r="H14" s="16">
        <v>1.8131944444444443</v>
      </c>
      <c r="I14" s="16"/>
      <c r="J14" s="13">
        <v>2</v>
      </c>
    </row>
    <row r="15" spans="1:10" s="1" customFormat="1" ht="15.75">
      <c r="A15" s="13">
        <v>3</v>
      </c>
      <c r="B15" s="13">
        <v>39</v>
      </c>
      <c r="C15" s="17" t="s">
        <v>36</v>
      </c>
      <c r="D15" s="13" t="s">
        <v>11</v>
      </c>
      <c r="E15" s="13">
        <v>2010</v>
      </c>
      <c r="F15" s="16">
        <v>0.5520833333333334</v>
      </c>
      <c r="G15" s="16">
        <v>1.1618055555555555</v>
      </c>
      <c r="H15" s="16">
        <v>1.8604166666666666</v>
      </c>
      <c r="I15" s="16"/>
      <c r="J15" s="13">
        <v>3</v>
      </c>
    </row>
    <row r="16" spans="1:10" s="1" customFormat="1" ht="15.75">
      <c r="A16" s="13">
        <v>4</v>
      </c>
      <c r="B16" s="13">
        <v>14</v>
      </c>
      <c r="C16" s="17" t="s">
        <v>34</v>
      </c>
      <c r="D16" s="13" t="s">
        <v>35</v>
      </c>
      <c r="E16" s="13">
        <v>2007</v>
      </c>
      <c r="F16" s="16">
        <v>0.6472222222222223</v>
      </c>
      <c r="G16" s="16">
        <v>1.4652777777777777</v>
      </c>
      <c r="H16" s="16"/>
      <c r="I16" s="16"/>
      <c r="J16" s="13">
        <v>4</v>
      </c>
    </row>
    <row r="17" spans="1:10" s="23" customFormat="1" ht="18.75">
      <c r="A17" s="18"/>
      <c r="B17" s="12"/>
      <c r="C17" s="12"/>
      <c r="D17" s="12"/>
      <c r="E17" s="12"/>
      <c r="F17" s="12"/>
      <c r="G17" s="12"/>
      <c r="H17" s="22"/>
      <c r="J17" s="24"/>
    </row>
    <row r="18" spans="1:10" ht="18.75">
      <c r="A18" s="43" t="s">
        <v>26</v>
      </c>
      <c r="B18" s="44"/>
      <c r="C18" s="44"/>
      <c r="D18" s="44"/>
      <c r="E18" s="44"/>
      <c r="F18" s="43"/>
      <c r="G18" s="45"/>
      <c r="H18" s="5"/>
      <c r="I18" s="7"/>
      <c r="J18" s="4"/>
    </row>
    <row r="19" spans="1:10" ht="31.5">
      <c r="A19" s="9" t="s">
        <v>3</v>
      </c>
      <c r="B19" s="9" t="s">
        <v>6</v>
      </c>
      <c r="C19" s="9" t="s">
        <v>1</v>
      </c>
      <c r="D19" s="9" t="s">
        <v>7</v>
      </c>
      <c r="E19" s="9" t="s">
        <v>5</v>
      </c>
      <c r="F19" s="9" t="s">
        <v>22</v>
      </c>
      <c r="G19" s="9" t="s">
        <v>23</v>
      </c>
      <c r="H19" s="9" t="s">
        <v>24</v>
      </c>
      <c r="I19" s="9" t="s">
        <v>25</v>
      </c>
      <c r="J19" s="9" t="s">
        <v>0</v>
      </c>
    </row>
    <row r="20" spans="1:10" ht="18.75">
      <c r="A20" s="8">
        <v>1</v>
      </c>
      <c r="B20" s="13">
        <v>23</v>
      </c>
      <c r="C20" s="17" t="s">
        <v>61</v>
      </c>
      <c r="D20" s="13" t="s">
        <v>15</v>
      </c>
      <c r="E20" s="13">
        <v>1984</v>
      </c>
      <c r="F20" s="16">
        <v>0.3923611111111111</v>
      </c>
      <c r="G20" s="16">
        <v>0.8416666666666667</v>
      </c>
      <c r="H20" s="16">
        <v>1.2881944444444444</v>
      </c>
      <c r="I20" s="16">
        <v>1.7291666666666667</v>
      </c>
      <c r="J20" s="32">
        <v>1</v>
      </c>
    </row>
    <row r="21" spans="1:10" ht="18.75">
      <c r="A21" s="8">
        <v>2</v>
      </c>
      <c r="B21" s="13">
        <v>9</v>
      </c>
      <c r="C21" s="17" t="s">
        <v>42</v>
      </c>
      <c r="D21" s="13" t="s">
        <v>11</v>
      </c>
      <c r="E21" s="13">
        <v>1990</v>
      </c>
      <c r="F21" s="16">
        <v>0.4479166666666667</v>
      </c>
      <c r="G21" s="16">
        <v>0.9305555555555555</v>
      </c>
      <c r="H21" s="16">
        <v>1.4131944444444444</v>
      </c>
      <c r="I21" s="16">
        <v>1.9124999999999999</v>
      </c>
      <c r="J21" s="32">
        <v>2</v>
      </c>
    </row>
    <row r="22" spans="1:10" s="23" customFormat="1" ht="18.75">
      <c r="A22" s="18"/>
      <c r="B22" s="12"/>
      <c r="C22" s="12"/>
      <c r="D22" s="12"/>
      <c r="E22" s="12"/>
      <c r="F22" s="12"/>
      <c r="G22" s="12"/>
      <c r="H22" s="22"/>
      <c r="J22" s="24"/>
    </row>
    <row r="23" spans="1:10" s="23" customFormat="1" ht="18.75">
      <c r="A23" s="49" t="s">
        <v>28</v>
      </c>
      <c r="B23" s="50"/>
      <c r="C23" s="50"/>
      <c r="D23" s="50"/>
      <c r="E23" s="51"/>
      <c r="F23" s="49"/>
      <c r="G23" s="51"/>
      <c r="H23" s="5"/>
      <c r="I23" s="7"/>
      <c r="J23" s="4"/>
    </row>
    <row r="24" spans="1:10" s="7" customFormat="1" ht="27.75" customHeight="1">
      <c r="A24" s="9" t="s">
        <v>3</v>
      </c>
      <c r="B24" s="9" t="s">
        <v>6</v>
      </c>
      <c r="C24" s="9" t="s">
        <v>1</v>
      </c>
      <c r="D24" s="9" t="s">
        <v>7</v>
      </c>
      <c r="E24" s="9" t="s">
        <v>5</v>
      </c>
      <c r="F24" s="9" t="s">
        <v>22</v>
      </c>
      <c r="G24" s="9" t="s">
        <v>23</v>
      </c>
      <c r="H24" s="9" t="s">
        <v>24</v>
      </c>
      <c r="I24" s="9" t="s">
        <v>25</v>
      </c>
      <c r="J24" s="9" t="s">
        <v>0</v>
      </c>
    </row>
    <row r="25" spans="1:10" s="7" customFormat="1" ht="18.75">
      <c r="A25" s="8">
        <v>1</v>
      </c>
      <c r="B25" s="13">
        <v>20</v>
      </c>
      <c r="C25" s="17" t="s">
        <v>46</v>
      </c>
      <c r="D25" s="13" t="s">
        <v>35</v>
      </c>
      <c r="E25" s="13">
        <v>1979</v>
      </c>
      <c r="F25" s="16">
        <v>0.513888888888889</v>
      </c>
      <c r="G25" s="16">
        <v>1.034722222222222</v>
      </c>
      <c r="H25" s="16">
        <f>G25+F25</f>
        <v>1.5486111111111112</v>
      </c>
      <c r="I25" s="16">
        <v>2.120138888888889</v>
      </c>
      <c r="J25" s="33">
        <v>1</v>
      </c>
    </row>
    <row r="26" spans="1:10" s="7" customFormat="1" ht="18.75">
      <c r="A26" s="8">
        <v>2</v>
      </c>
      <c r="B26" s="13">
        <v>2</v>
      </c>
      <c r="C26" s="17" t="s">
        <v>44</v>
      </c>
      <c r="D26" s="13" t="s">
        <v>35</v>
      </c>
      <c r="E26" s="13">
        <v>1973</v>
      </c>
      <c r="F26" s="16">
        <v>0.5159722222222222</v>
      </c>
      <c r="G26" s="16">
        <v>1.0729166666666667</v>
      </c>
      <c r="H26" s="16">
        <v>1.6319444444444444</v>
      </c>
      <c r="I26" s="16">
        <v>2.220833333333333</v>
      </c>
      <c r="J26" s="33">
        <v>2</v>
      </c>
    </row>
    <row r="27" spans="1:10" s="7" customFormat="1" ht="18.75">
      <c r="A27" s="8">
        <v>3</v>
      </c>
      <c r="B27" s="13">
        <v>21</v>
      </c>
      <c r="C27" s="17" t="s">
        <v>45</v>
      </c>
      <c r="D27" s="13" t="s">
        <v>11</v>
      </c>
      <c r="E27" s="13">
        <v>1977</v>
      </c>
      <c r="F27" s="16">
        <v>0.5416666666666666</v>
      </c>
      <c r="G27" s="16">
        <v>1.0993055555555555</v>
      </c>
      <c r="H27" s="16">
        <v>1.670138888888889</v>
      </c>
      <c r="I27" s="16">
        <v>2.2506944444444446</v>
      </c>
      <c r="J27" s="33">
        <v>3</v>
      </c>
    </row>
    <row r="28" spans="1:10" s="7" customFormat="1" ht="18.75">
      <c r="A28" s="18"/>
      <c r="B28" s="25"/>
      <c r="C28" s="26"/>
      <c r="D28" s="25"/>
      <c r="E28" s="25"/>
      <c r="F28" s="21"/>
      <c r="G28" s="25"/>
      <c r="H28" s="5"/>
      <c r="J28" s="4"/>
    </row>
    <row r="29" spans="1:10" s="7" customFormat="1" ht="18.75" customHeight="1">
      <c r="A29" s="46" t="s">
        <v>30</v>
      </c>
      <c r="B29" s="47"/>
      <c r="C29" s="47"/>
      <c r="D29" s="47"/>
      <c r="E29" s="48"/>
      <c r="F29" s="46"/>
      <c r="G29" s="48"/>
      <c r="H29" s="5"/>
      <c r="J29" s="4"/>
    </row>
    <row r="30" spans="1:10" s="7" customFormat="1" ht="31.5">
      <c r="A30" s="9" t="s">
        <v>3</v>
      </c>
      <c r="B30" s="9" t="s">
        <v>6</v>
      </c>
      <c r="C30" s="9" t="s">
        <v>1</v>
      </c>
      <c r="D30" s="9" t="s">
        <v>7</v>
      </c>
      <c r="E30" s="9" t="s">
        <v>5</v>
      </c>
      <c r="F30" s="9" t="s">
        <v>22</v>
      </c>
      <c r="G30" s="9" t="s">
        <v>23</v>
      </c>
      <c r="H30" s="9" t="s">
        <v>24</v>
      </c>
      <c r="I30" s="9" t="s">
        <v>25</v>
      </c>
      <c r="J30" s="9" t="s">
        <v>0</v>
      </c>
    </row>
    <row r="31" spans="1:10" s="7" customFormat="1" ht="18.75" customHeight="1">
      <c r="A31" s="8">
        <v>1</v>
      </c>
      <c r="B31" s="13">
        <v>11</v>
      </c>
      <c r="C31" s="15" t="s">
        <v>10</v>
      </c>
      <c r="D31" s="14" t="s">
        <v>11</v>
      </c>
      <c r="E31" s="14">
        <v>1963</v>
      </c>
      <c r="F31" s="16">
        <v>0.49652777777777773</v>
      </c>
      <c r="G31" s="16">
        <v>0.9861111111111112</v>
      </c>
      <c r="H31" s="16">
        <v>1.4791666666666667</v>
      </c>
      <c r="I31" s="16">
        <v>1.9881944444444446</v>
      </c>
      <c r="J31" s="33">
        <v>1</v>
      </c>
    </row>
    <row r="32" spans="1:10" s="7" customFormat="1" ht="18.75">
      <c r="A32" s="8">
        <v>2</v>
      </c>
      <c r="B32" s="13">
        <v>13</v>
      </c>
      <c r="C32" s="17" t="s">
        <v>48</v>
      </c>
      <c r="D32" s="14" t="s">
        <v>11</v>
      </c>
      <c r="E32" s="13">
        <v>1961</v>
      </c>
      <c r="F32" s="16">
        <v>0.71875</v>
      </c>
      <c r="G32" s="16"/>
      <c r="H32" s="16"/>
      <c r="I32" s="16"/>
      <c r="J32" s="33">
        <v>2</v>
      </c>
    </row>
    <row r="33" spans="1:10" s="7" customFormat="1" ht="18.75">
      <c r="A33" s="18"/>
      <c r="B33" s="19"/>
      <c r="C33" s="20"/>
      <c r="D33" s="25"/>
      <c r="E33" s="19"/>
      <c r="F33" s="21"/>
      <c r="G33" s="37"/>
      <c r="H33" s="38"/>
      <c r="I33" s="39"/>
      <c r="J33" s="36"/>
    </row>
    <row r="34" spans="1:10" s="7" customFormat="1" ht="18.75">
      <c r="A34" s="2"/>
      <c r="B34" s="6" t="s">
        <v>2</v>
      </c>
      <c r="C34"/>
      <c r="D34" s="2"/>
      <c r="E34"/>
      <c r="F34" s="2"/>
      <c r="G34" s="2"/>
      <c r="H34" s="5"/>
      <c r="J34" s="4"/>
    </row>
    <row r="35" spans="1:10" s="7" customFormat="1" ht="18.75" customHeight="1">
      <c r="A35" s="46" t="s">
        <v>9</v>
      </c>
      <c r="B35" s="47"/>
      <c r="C35" s="47"/>
      <c r="D35" s="47"/>
      <c r="E35" s="48"/>
      <c r="F35" s="46"/>
      <c r="G35" s="48"/>
      <c r="H35" s="5"/>
      <c r="J35" s="4"/>
    </row>
    <row r="36" spans="1:10" s="1" customFormat="1" ht="31.5">
      <c r="A36" s="9" t="s">
        <v>3</v>
      </c>
      <c r="B36" s="9" t="s">
        <v>6</v>
      </c>
      <c r="C36" s="9" t="s">
        <v>1</v>
      </c>
      <c r="D36" s="9" t="s">
        <v>7</v>
      </c>
      <c r="E36" s="9" t="s">
        <v>5</v>
      </c>
      <c r="F36" s="9" t="s">
        <v>22</v>
      </c>
      <c r="G36" s="9" t="s">
        <v>23</v>
      </c>
      <c r="H36" s="9" t="s">
        <v>24</v>
      </c>
      <c r="I36" s="9" t="s">
        <v>0</v>
      </c>
      <c r="J36" s="11"/>
    </row>
    <row r="37" spans="1:10" s="23" customFormat="1" ht="18.75">
      <c r="A37" s="13">
        <v>1</v>
      </c>
      <c r="B37" s="13">
        <v>17</v>
      </c>
      <c r="C37" s="17" t="s">
        <v>49</v>
      </c>
      <c r="D37" s="13" t="s">
        <v>11</v>
      </c>
      <c r="E37" s="13">
        <v>2011</v>
      </c>
      <c r="F37" s="16">
        <v>0.548611111111111</v>
      </c>
      <c r="G37" s="16">
        <v>1.1666666666666667</v>
      </c>
      <c r="H37" s="16">
        <v>1.7305555555555554</v>
      </c>
      <c r="I37" s="13" t="s">
        <v>40</v>
      </c>
      <c r="J37" s="24"/>
    </row>
    <row r="38" spans="1:9" s="7" customFormat="1" ht="18.75">
      <c r="A38" s="13">
        <v>2</v>
      </c>
      <c r="B38" s="13">
        <v>7</v>
      </c>
      <c r="C38" s="17" t="s">
        <v>54</v>
      </c>
      <c r="D38" s="13" t="s">
        <v>11</v>
      </c>
      <c r="E38" s="13">
        <v>1995</v>
      </c>
      <c r="F38" s="16">
        <v>0.5555555555555556</v>
      </c>
      <c r="G38" s="16">
        <v>1.1701388888888888</v>
      </c>
      <c r="H38" s="16">
        <v>1.7513888888888889</v>
      </c>
      <c r="I38" s="33" t="s">
        <v>41</v>
      </c>
    </row>
    <row r="39" spans="1:10" s="1" customFormat="1" ht="15.75">
      <c r="A39" s="13">
        <v>3</v>
      </c>
      <c r="B39" s="13">
        <v>10</v>
      </c>
      <c r="C39" s="17" t="s">
        <v>56</v>
      </c>
      <c r="D39" s="13" t="s">
        <v>11</v>
      </c>
      <c r="E39" s="13">
        <v>1966</v>
      </c>
      <c r="F39" s="16">
        <v>0.5902777777777778</v>
      </c>
      <c r="G39" s="16">
        <v>1.1805555555555556</v>
      </c>
      <c r="H39" s="16">
        <v>1.7520833333333332</v>
      </c>
      <c r="I39" s="33" t="s">
        <v>38</v>
      </c>
      <c r="J39" s="11"/>
    </row>
    <row r="40" spans="1:10" s="1" customFormat="1" ht="15.75">
      <c r="A40" s="19"/>
      <c r="B40" s="19"/>
      <c r="C40" s="20"/>
      <c r="D40" s="19"/>
      <c r="E40" s="19"/>
      <c r="F40" s="21"/>
      <c r="G40" s="19"/>
      <c r="H40" s="10"/>
      <c r="J40" s="11"/>
    </row>
    <row r="41" spans="1:10" s="1" customFormat="1" ht="15.75">
      <c r="A41" s="43" t="s">
        <v>32</v>
      </c>
      <c r="B41" s="44"/>
      <c r="C41" s="44"/>
      <c r="D41" s="44"/>
      <c r="E41" s="44"/>
      <c r="F41" s="30"/>
      <c r="G41" s="30"/>
      <c r="H41" s="30"/>
      <c r="I41" s="31"/>
      <c r="J41" s="11"/>
    </row>
    <row r="42" spans="1:10" s="1" customFormat="1" ht="31.5">
      <c r="A42" s="9" t="s">
        <v>3</v>
      </c>
      <c r="B42" s="9" t="s">
        <v>6</v>
      </c>
      <c r="C42" s="9" t="s">
        <v>1</v>
      </c>
      <c r="D42" s="9" t="s">
        <v>7</v>
      </c>
      <c r="E42" s="9" t="s">
        <v>5</v>
      </c>
      <c r="F42" s="9" t="s">
        <v>22</v>
      </c>
      <c r="G42" s="9" t="s">
        <v>23</v>
      </c>
      <c r="H42" s="9" t="s">
        <v>24</v>
      </c>
      <c r="I42" s="9" t="s">
        <v>0</v>
      </c>
      <c r="J42" s="11"/>
    </row>
    <row r="43" spans="1:9" ht="15.75">
      <c r="A43" s="13">
        <v>1</v>
      </c>
      <c r="B43" s="13">
        <v>4</v>
      </c>
      <c r="C43" s="17" t="s">
        <v>51</v>
      </c>
      <c r="D43" s="13" t="s">
        <v>11</v>
      </c>
      <c r="E43" s="13">
        <v>2008</v>
      </c>
      <c r="F43" s="16">
        <v>0.7013888888888888</v>
      </c>
      <c r="G43" s="16">
        <v>1.6215277777777777</v>
      </c>
      <c r="H43" s="16">
        <v>2.06875</v>
      </c>
      <c r="I43" s="13">
        <v>1</v>
      </c>
    </row>
    <row r="44" spans="1:9" ht="15.75">
      <c r="A44" s="13">
        <v>2</v>
      </c>
      <c r="B44" s="13">
        <v>1</v>
      </c>
      <c r="C44" s="17" t="s">
        <v>50</v>
      </c>
      <c r="D44" s="13" t="s">
        <v>11</v>
      </c>
      <c r="E44" s="13">
        <v>2007</v>
      </c>
      <c r="F44" s="16">
        <v>0.7013888888888888</v>
      </c>
      <c r="G44" s="16">
        <v>1.420138888888889</v>
      </c>
      <c r="H44" s="16">
        <v>2.0791666666666666</v>
      </c>
      <c r="I44" s="13">
        <v>2</v>
      </c>
    </row>
    <row r="45" spans="1:9" ht="15.75">
      <c r="A45" s="13">
        <v>3</v>
      </c>
      <c r="B45" s="13">
        <v>8</v>
      </c>
      <c r="C45" s="17" t="s">
        <v>53</v>
      </c>
      <c r="D45" s="13" t="s">
        <v>11</v>
      </c>
      <c r="E45" s="13">
        <v>2010</v>
      </c>
      <c r="F45" s="16">
        <v>0.7152777777777778</v>
      </c>
      <c r="G45" s="16"/>
      <c r="H45" s="16"/>
      <c r="I45" s="13">
        <v>3</v>
      </c>
    </row>
    <row r="46" spans="1:9" ht="15.75">
      <c r="A46" s="13">
        <v>4</v>
      </c>
      <c r="B46" s="13">
        <v>6</v>
      </c>
      <c r="C46" s="17" t="s">
        <v>52</v>
      </c>
      <c r="D46" s="13" t="s">
        <v>11</v>
      </c>
      <c r="E46" s="13">
        <v>2010</v>
      </c>
      <c r="F46" s="16">
        <v>0.9652777777777778</v>
      </c>
      <c r="G46" s="16"/>
      <c r="H46" s="16"/>
      <c r="I46" s="13">
        <v>4</v>
      </c>
    </row>
    <row r="47" spans="1:9" ht="15.75">
      <c r="A47" s="19"/>
      <c r="B47" s="19"/>
      <c r="C47" s="20"/>
      <c r="D47" s="19"/>
      <c r="E47" s="19"/>
      <c r="F47" s="40"/>
      <c r="G47" s="19"/>
      <c r="H47" s="19"/>
      <c r="I47" s="19"/>
    </row>
    <row r="48" spans="1:9" ht="18.75">
      <c r="A48" s="43" t="s">
        <v>27</v>
      </c>
      <c r="B48" s="44"/>
      <c r="C48" s="44"/>
      <c r="D48" s="44"/>
      <c r="E48" s="44"/>
      <c r="F48" s="43"/>
      <c r="G48" s="45"/>
      <c r="H48" s="5"/>
      <c r="I48" s="7"/>
    </row>
    <row r="49" spans="1:9" ht="31.5">
      <c r="A49" s="9" t="s">
        <v>3</v>
      </c>
      <c r="B49" s="9" t="s">
        <v>6</v>
      </c>
      <c r="C49" s="9" t="s">
        <v>1</v>
      </c>
      <c r="D49" s="9" t="s">
        <v>7</v>
      </c>
      <c r="E49" s="9" t="s">
        <v>5</v>
      </c>
      <c r="F49" s="9" t="s">
        <v>22</v>
      </c>
      <c r="G49" s="9" t="s">
        <v>23</v>
      </c>
      <c r="H49" s="9" t="s">
        <v>24</v>
      </c>
      <c r="I49" s="9" t="s">
        <v>0</v>
      </c>
    </row>
    <row r="50" spans="1:9" ht="15.75">
      <c r="A50" s="19"/>
      <c r="B50" s="19"/>
      <c r="C50" s="20"/>
      <c r="D50" s="19"/>
      <c r="E50" s="19"/>
      <c r="F50" s="40"/>
      <c r="G50" s="19"/>
      <c r="H50" s="19"/>
      <c r="I50" s="19"/>
    </row>
    <row r="51" spans="1:7" s="2" customFormat="1" ht="18.75" customHeight="1">
      <c r="A51" s="46" t="s">
        <v>29</v>
      </c>
      <c r="B51" s="47"/>
      <c r="C51" s="47"/>
      <c r="D51" s="47"/>
      <c r="E51" s="48"/>
      <c r="F51" s="46"/>
      <c r="G51" s="48"/>
    </row>
    <row r="52" spans="1:13" s="1" customFormat="1" ht="31.5">
      <c r="A52" s="9" t="s">
        <v>3</v>
      </c>
      <c r="B52" s="9" t="s">
        <v>6</v>
      </c>
      <c r="C52" s="9" t="s">
        <v>1</v>
      </c>
      <c r="D52" s="9" t="s">
        <v>7</v>
      </c>
      <c r="E52" s="9" t="s">
        <v>5</v>
      </c>
      <c r="F52" s="9" t="s">
        <v>22</v>
      </c>
      <c r="G52" s="9" t="s">
        <v>23</v>
      </c>
      <c r="H52" s="9" t="s">
        <v>24</v>
      </c>
      <c r="I52" s="9" t="s">
        <v>0</v>
      </c>
      <c r="K52" s="10"/>
      <c r="M52" s="11"/>
    </row>
    <row r="53" spans="1:9" ht="18.75">
      <c r="A53" s="8">
        <v>1</v>
      </c>
      <c r="B53" s="13">
        <v>18</v>
      </c>
      <c r="C53" s="17" t="s">
        <v>55</v>
      </c>
      <c r="D53" s="13" t="s">
        <v>11</v>
      </c>
      <c r="E53" s="13">
        <v>1980</v>
      </c>
      <c r="F53" s="16">
        <v>0.7083333333333334</v>
      </c>
      <c r="G53" s="16">
        <v>1.4361111111111111</v>
      </c>
      <c r="H53" s="16">
        <v>2.1326388888888888</v>
      </c>
      <c r="I53" s="33">
        <v>1</v>
      </c>
    </row>
    <row r="55" spans="1:7" ht="18.75">
      <c r="A55" s="46" t="s">
        <v>31</v>
      </c>
      <c r="B55" s="47"/>
      <c r="C55" s="47"/>
      <c r="D55" s="47"/>
      <c r="E55" s="48"/>
      <c r="F55" s="46"/>
      <c r="G55" s="48"/>
    </row>
    <row r="56" spans="1:9" ht="31.5">
      <c r="A56" s="9" t="s">
        <v>3</v>
      </c>
      <c r="B56" s="9" t="s">
        <v>6</v>
      </c>
      <c r="C56" s="9" t="s">
        <v>1</v>
      </c>
      <c r="D56" s="9" t="s">
        <v>7</v>
      </c>
      <c r="E56" s="9" t="s">
        <v>5</v>
      </c>
      <c r="F56" s="9" t="s">
        <v>22</v>
      </c>
      <c r="G56" s="9" t="s">
        <v>23</v>
      </c>
      <c r="H56" s="9" t="s">
        <v>24</v>
      </c>
      <c r="I56" s="9" t="s">
        <v>0</v>
      </c>
    </row>
    <row r="57" spans="1:9" ht="15.75">
      <c r="A57" s="41"/>
      <c r="B57" s="41"/>
      <c r="C57" s="41"/>
      <c r="D57" s="41"/>
      <c r="E57" s="41"/>
      <c r="F57" s="41"/>
      <c r="G57" s="41"/>
      <c r="H57" s="41"/>
      <c r="I57" s="41"/>
    </row>
    <row r="58" spans="1:10" ht="18.75">
      <c r="A58" s="43" t="s">
        <v>59</v>
      </c>
      <c r="B58" s="44"/>
      <c r="C58" s="44"/>
      <c r="D58" s="44"/>
      <c r="E58" s="44"/>
      <c r="F58" s="43"/>
      <c r="G58" s="45"/>
      <c r="H58" s="4"/>
      <c r="I58" s="7"/>
      <c r="J58" s="7"/>
    </row>
    <row r="59" spans="1:10" ht="31.5">
      <c r="A59" s="9" t="s">
        <v>3</v>
      </c>
      <c r="B59" s="9" t="s">
        <v>6</v>
      </c>
      <c r="C59" s="9" t="s">
        <v>1</v>
      </c>
      <c r="D59" s="9" t="s">
        <v>7</v>
      </c>
      <c r="E59" s="9" t="s">
        <v>5</v>
      </c>
      <c r="F59" s="9" t="s">
        <v>22</v>
      </c>
      <c r="G59" s="9" t="s">
        <v>23</v>
      </c>
      <c r="H59" s="9" t="s">
        <v>24</v>
      </c>
      <c r="I59" s="9" t="s">
        <v>25</v>
      </c>
      <c r="J59" s="9" t="s">
        <v>0</v>
      </c>
    </row>
    <row r="60" spans="1:10" ht="15.75">
      <c r="A60" s="9">
        <v>1</v>
      </c>
      <c r="B60" s="13">
        <v>12</v>
      </c>
      <c r="C60" s="17" t="s">
        <v>12</v>
      </c>
      <c r="D60" s="13" t="s">
        <v>11</v>
      </c>
      <c r="E60" s="13">
        <v>1980</v>
      </c>
      <c r="F60" s="16">
        <v>0.3638888888888889</v>
      </c>
      <c r="G60" s="16">
        <v>0.7312500000000001</v>
      </c>
      <c r="H60" s="16">
        <v>1.121527777777778</v>
      </c>
      <c r="I60" s="16">
        <v>1.5298611111111111</v>
      </c>
      <c r="J60" s="33">
        <v>1</v>
      </c>
    </row>
    <row r="61" spans="1:10" ht="15.75">
      <c r="A61" s="9">
        <v>2</v>
      </c>
      <c r="B61" s="13">
        <v>3</v>
      </c>
      <c r="C61" s="17" t="s">
        <v>14</v>
      </c>
      <c r="D61" s="13" t="s">
        <v>13</v>
      </c>
      <c r="E61" s="13">
        <v>1987</v>
      </c>
      <c r="F61" s="16">
        <v>0.3611111111111111</v>
      </c>
      <c r="G61" s="16">
        <v>0.7527777777777778</v>
      </c>
      <c r="H61" s="16">
        <v>1.1770833333333333</v>
      </c>
      <c r="I61" s="16">
        <v>1.5659722222222223</v>
      </c>
      <c r="J61" s="33">
        <v>2</v>
      </c>
    </row>
    <row r="62" spans="1:10" ht="15.75">
      <c r="A62" s="9">
        <v>3</v>
      </c>
      <c r="B62" s="13">
        <v>22</v>
      </c>
      <c r="C62" s="17" t="s">
        <v>43</v>
      </c>
      <c r="D62" s="13" t="s">
        <v>11</v>
      </c>
      <c r="E62" s="13">
        <v>1991</v>
      </c>
      <c r="F62" s="16">
        <v>0.3819444444444444</v>
      </c>
      <c r="G62" s="16">
        <v>0.7743055555555555</v>
      </c>
      <c r="H62" s="16">
        <v>1.1819444444444445</v>
      </c>
      <c r="I62" s="16">
        <v>1.607638888888889</v>
      </c>
      <c r="J62" s="33">
        <v>3</v>
      </c>
    </row>
    <row r="63" spans="1:10" ht="15.75">
      <c r="A63" s="9">
        <v>4</v>
      </c>
      <c r="B63" s="13">
        <v>15</v>
      </c>
      <c r="C63" s="17" t="s">
        <v>37</v>
      </c>
      <c r="D63" s="13" t="s">
        <v>11</v>
      </c>
      <c r="E63" s="13">
        <v>2006</v>
      </c>
      <c r="F63" s="16">
        <v>0.3652777777777778</v>
      </c>
      <c r="G63" s="16">
        <v>0.7916666666666666</v>
      </c>
      <c r="H63" s="16">
        <v>1.23125</v>
      </c>
      <c r="I63" s="16">
        <v>1.684722222222222</v>
      </c>
      <c r="J63" s="33">
        <v>4</v>
      </c>
    </row>
    <row r="64" spans="1:10" ht="15.75">
      <c r="A64" s="9">
        <v>5</v>
      </c>
      <c r="B64" s="13">
        <v>5</v>
      </c>
      <c r="C64" s="17" t="s">
        <v>16</v>
      </c>
      <c r="D64" s="13" t="s">
        <v>11</v>
      </c>
      <c r="E64" s="13">
        <v>2006</v>
      </c>
      <c r="F64" s="16">
        <v>0.3666666666666667</v>
      </c>
      <c r="G64" s="16">
        <v>0.7916666666666666</v>
      </c>
      <c r="H64" s="16">
        <v>1.23125</v>
      </c>
      <c r="I64" s="42" t="s">
        <v>58</v>
      </c>
      <c r="J64" s="33">
        <v>5</v>
      </c>
    </row>
    <row r="65" spans="1:10" ht="15.75">
      <c r="A65" s="9">
        <v>6</v>
      </c>
      <c r="B65" s="13">
        <v>23</v>
      </c>
      <c r="C65" s="17" t="s">
        <v>61</v>
      </c>
      <c r="D65" s="13" t="s">
        <v>15</v>
      </c>
      <c r="E65" s="13">
        <v>1984</v>
      </c>
      <c r="F65" s="16">
        <v>0.3923611111111111</v>
      </c>
      <c r="G65" s="16">
        <v>0.8416666666666667</v>
      </c>
      <c r="H65" s="16">
        <v>1.2881944444444444</v>
      </c>
      <c r="I65" s="16">
        <v>1.7291666666666667</v>
      </c>
      <c r="J65" s="33">
        <v>6</v>
      </c>
    </row>
    <row r="66" spans="1:10" ht="15.75">
      <c r="A66" s="9">
        <v>7</v>
      </c>
      <c r="B66" s="13">
        <v>9</v>
      </c>
      <c r="C66" s="17" t="s">
        <v>42</v>
      </c>
      <c r="D66" s="13" t="s">
        <v>11</v>
      </c>
      <c r="E66" s="13">
        <v>1990</v>
      </c>
      <c r="F66" s="16">
        <v>0.4479166666666667</v>
      </c>
      <c r="G66" s="16">
        <v>0.9305555555555555</v>
      </c>
      <c r="H66" s="16">
        <v>1.4131944444444444</v>
      </c>
      <c r="I66" s="16">
        <v>1.9124999999999999</v>
      </c>
      <c r="J66" s="33">
        <v>7</v>
      </c>
    </row>
    <row r="67" spans="1:10" ht="15.75">
      <c r="A67" s="9">
        <v>8</v>
      </c>
      <c r="B67" s="13">
        <v>11</v>
      </c>
      <c r="C67" s="15" t="s">
        <v>10</v>
      </c>
      <c r="D67" s="14" t="s">
        <v>11</v>
      </c>
      <c r="E67" s="14">
        <v>1963</v>
      </c>
      <c r="F67" s="16">
        <v>0.49652777777777773</v>
      </c>
      <c r="G67" s="16">
        <v>0.9861111111111112</v>
      </c>
      <c r="H67" s="16">
        <v>1.4791666666666667</v>
      </c>
      <c r="I67" s="16">
        <v>1.9881944444444446</v>
      </c>
      <c r="J67" s="33">
        <v>8</v>
      </c>
    </row>
    <row r="68" spans="1:10" ht="15.75">
      <c r="A68" s="9">
        <v>9</v>
      </c>
      <c r="B68" s="13">
        <v>20</v>
      </c>
      <c r="C68" s="17" t="s">
        <v>46</v>
      </c>
      <c r="D68" s="13" t="s">
        <v>35</v>
      </c>
      <c r="E68" s="13">
        <v>1979</v>
      </c>
      <c r="F68" s="16">
        <v>0.513888888888889</v>
      </c>
      <c r="G68" s="16">
        <v>1.034722222222222</v>
      </c>
      <c r="H68" s="16">
        <f>G68+F68</f>
        <v>1.5486111111111112</v>
      </c>
      <c r="I68" s="16">
        <v>2.120138888888889</v>
      </c>
      <c r="J68" s="33">
        <v>9</v>
      </c>
    </row>
    <row r="69" spans="1:10" ht="15.75">
      <c r="A69" s="9">
        <v>10</v>
      </c>
      <c r="B69" s="13">
        <v>2</v>
      </c>
      <c r="C69" s="17" t="s">
        <v>44</v>
      </c>
      <c r="D69" s="13" t="s">
        <v>35</v>
      </c>
      <c r="E69" s="13">
        <v>1973</v>
      </c>
      <c r="F69" s="16">
        <v>0.5159722222222222</v>
      </c>
      <c r="G69" s="16">
        <v>1.0729166666666667</v>
      </c>
      <c r="H69" s="16">
        <v>1.6319444444444444</v>
      </c>
      <c r="I69" s="16">
        <v>2.220833333333333</v>
      </c>
      <c r="J69" s="33">
        <v>10</v>
      </c>
    </row>
    <row r="70" spans="1:10" ht="15.75">
      <c r="A70" s="9">
        <v>11</v>
      </c>
      <c r="B70" s="13">
        <v>21</v>
      </c>
      <c r="C70" s="17" t="s">
        <v>45</v>
      </c>
      <c r="D70" s="13" t="s">
        <v>11</v>
      </c>
      <c r="E70" s="13">
        <v>1977</v>
      </c>
      <c r="F70" s="16">
        <v>0.5416666666666666</v>
      </c>
      <c r="G70" s="16">
        <v>1.0993055555555555</v>
      </c>
      <c r="H70" s="16">
        <v>1.670138888888889</v>
      </c>
      <c r="I70" s="16">
        <v>2.2506944444444446</v>
      </c>
      <c r="J70" s="33">
        <v>11</v>
      </c>
    </row>
    <row r="71" spans="1:10" ht="15.75">
      <c r="A71" s="9">
        <v>12</v>
      </c>
      <c r="B71" s="13">
        <v>19</v>
      </c>
      <c r="C71" s="17" t="s">
        <v>33</v>
      </c>
      <c r="D71" s="13" t="s">
        <v>11</v>
      </c>
      <c r="E71" s="13">
        <v>2006</v>
      </c>
      <c r="F71" s="16">
        <v>0.5541666666666667</v>
      </c>
      <c r="G71" s="16">
        <v>1.159722222222222</v>
      </c>
      <c r="H71" s="16">
        <v>1.8131944444444443</v>
      </c>
      <c r="I71" s="16"/>
      <c r="J71" s="33">
        <v>12</v>
      </c>
    </row>
    <row r="72" spans="1:10" ht="15.75">
      <c r="A72" s="9">
        <v>13</v>
      </c>
      <c r="B72" s="13">
        <v>39</v>
      </c>
      <c r="C72" s="17" t="s">
        <v>36</v>
      </c>
      <c r="D72" s="13" t="s">
        <v>11</v>
      </c>
      <c r="E72" s="13">
        <v>2010</v>
      </c>
      <c r="F72" s="16">
        <v>0.5520833333333334</v>
      </c>
      <c r="G72" s="16">
        <v>1.1618055555555555</v>
      </c>
      <c r="H72" s="16">
        <v>1.8604166666666666</v>
      </c>
      <c r="I72" s="16"/>
      <c r="J72" s="33">
        <v>13</v>
      </c>
    </row>
    <row r="73" spans="1:10" ht="15.75">
      <c r="A73" s="9">
        <v>14</v>
      </c>
      <c r="B73" s="13">
        <v>14</v>
      </c>
      <c r="C73" s="17" t="s">
        <v>34</v>
      </c>
      <c r="D73" s="13" t="s">
        <v>35</v>
      </c>
      <c r="E73" s="13">
        <v>2007</v>
      </c>
      <c r="F73" s="16">
        <v>0.6472222222222223</v>
      </c>
      <c r="G73" s="16">
        <v>1.4652777777777777</v>
      </c>
      <c r="H73" s="16"/>
      <c r="I73" s="16"/>
      <c r="J73" s="33">
        <v>14</v>
      </c>
    </row>
    <row r="74" spans="1:10" ht="15.75">
      <c r="A74" s="9">
        <v>15</v>
      </c>
      <c r="B74" s="13">
        <v>13</v>
      </c>
      <c r="C74" s="17" t="s">
        <v>48</v>
      </c>
      <c r="D74" s="14" t="s">
        <v>11</v>
      </c>
      <c r="E74" s="13">
        <v>1961</v>
      </c>
      <c r="F74" s="16">
        <v>0.71875</v>
      </c>
      <c r="G74" s="33"/>
      <c r="H74" s="33"/>
      <c r="I74" s="16"/>
      <c r="J74" s="33">
        <v>15</v>
      </c>
    </row>
    <row r="75" spans="1:10" ht="18.75">
      <c r="A75" s="18"/>
      <c r="B75" s="12"/>
      <c r="C75" s="12"/>
      <c r="D75" s="12"/>
      <c r="E75" s="12"/>
      <c r="F75" s="12"/>
      <c r="G75" s="12"/>
      <c r="H75" s="22"/>
      <c r="I75" s="23"/>
      <c r="J75" s="24"/>
    </row>
    <row r="76" spans="1:10" ht="18.75">
      <c r="A76" s="43" t="s">
        <v>60</v>
      </c>
      <c r="B76" s="44"/>
      <c r="C76" s="44"/>
      <c r="D76" s="44"/>
      <c r="E76" s="44"/>
      <c r="F76" s="43"/>
      <c r="G76" s="45"/>
      <c r="H76" s="4"/>
      <c r="I76" s="7"/>
      <c r="J76" s="7"/>
    </row>
    <row r="77" spans="1:10" ht="31.5">
      <c r="A77" s="9" t="s">
        <v>3</v>
      </c>
      <c r="B77" s="9" t="s">
        <v>6</v>
      </c>
      <c r="C77" s="9" t="s">
        <v>1</v>
      </c>
      <c r="D77" s="9" t="s">
        <v>7</v>
      </c>
      <c r="E77" s="9" t="s">
        <v>5</v>
      </c>
      <c r="F77" s="9" t="s">
        <v>22</v>
      </c>
      <c r="G77" s="9" t="s">
        <v>23</v>
      </c>
      <c r="H77" s="9" t="s">
        <v>24</v>
      </c>
      <c r="I77" s="9" t="s">
        <v>0</v>
      </c>
      <c r="J77" s="11"/>
    </row>
    <row r="78" spans="1:10" ht="18.75">
      <c r="A78" s="13">
        <v>1</v>
      </c>
      <c r="B78" s="13">
        <v>17</v>
      </c>
      <c r="C78" s="17" t="s">
        <v>49</v>
      </c>
      <c r="D78" s="13" t="s">
        <v>11</v>
      </c>
      <c r="E78" s="13">
        <v>2011</v>
      </c>
      <c r="F78" s="16">
        <v>0.548611111111111</v>
      </c>
      <c r="G78" s="16">
        <v>1.1666666666666667</v>
      </c>
      <c r="H78" s="16">
        <v>1.7305555555555554</v>
      </c>
      <c r="I78" s="13">
        <v>1</v>
      </c>
      <c r="J78" s="24"/>
    </row>
    <row r="79" spans="1:10" ht="18.75">
      <c r="A79" s="13">
        <v>2</v>
      </c>
      <c r="B79" s="13">
        <v>7</v>
      </c>
      <c r="C79" s="17" t="s">
        <v>54</v>
      </c>
      <c r="D79" s="13" t="s">
        <v>11</v>
      </c>
      <c r="E79" s="13">
        <v>1995</v>
      </c>
      <c r="F79" s="16">
        <v>0.5555555555555556</v>
      </c>
      <c r="G79" s="16">
        <v>1.1701388888888888</v>
      </c>
      <c r="H79" s="16">
        <v>1.7513888888888889</v>
      </c>
      <c r="I79" s="13">
        <v>2</v>
      </c>
      <c r="J79" s="7"/>
    </row>
    <row r="80" spans="1:10" ht="15.75">
      <c r="A80" s="13">
        <v>3</v>
      </c>
      <c r="B80" s="13">
        <v>10</v>
      </c>
      <c r="C80" s="17" t="s">
        <v>56</v>
      </c>
      <c r="D80" s="13" t="s">
        <v>11</v>
      </c>
      <c r="E80" s="13">
        <v>1966</v>
      </c>
      <c r="F80" s="16">
        <v>0.5902777777777778</v>
      </c>
      <c r="G80" s="16">
        <v>1.1805555555555556</v>
      </c>
      <c r="H80" s="16">
        <v>1.7520833333333332</v>
      </c>
      <c r="I80" s="13">
        <v>3</v>
      </c>
      <c r="J80" s="11"/>
    </row>
    <row r="81" spans="1:9" ht="15.75">
      <c r="A81" s="13">
        <v>4</v>
      </c>
      <c r="B81" s="13">
        <v>4</v>
      </c>
      <c r="C81" s="17" t="s">
        <v>51</v>
      </c>
      <c r="D81" s="13" t="s">
        <v>11</v>
      </c>
      <c r="E81" s="13">
        <v>2008</v>
      </c>
      <c r="F81" s="16">
        <v>0.7013888888888888</v>
      </c>
      <c r="G81" s="16">
        <v>1.6215277777777777</v>
      </c>
      <c r="H81" s="16">
        <v>2.06875</v>
      </c>
      <c r="I81" s="13">
        <v>4</v>
      </c>
    </row>
    <row r="82" spans="1:9" ht="15.75">
      <c r="A82" s="13">
        <v>5</v>
      </c>
      <c r="B82" s="13">
        <v>1</v>
      </c>
      <c r="C82" s="17" t="s">
        <v>50</v>
      </c>
      <c r="D82" s="13" t="s">
        <v>11</v>
      </c>
      <c r="E82" s="13">
        <v>2007</v>
      </c>
      <c r="F82" s="16">
        <v>0.7013888888888888</v>
      </c>
      <c r="G82" s="16">
        <v>1.420138888888889</v>
      </c>
      <c r="H82" s="16">
        <v>2.0791666666666666</v>
      </c>
      <c r="I82" s="13">
        <v>5</v>
      </c>
    </row>
    <row r="83" spans="1:9" ht="15.75">
      <c r="A83" s="13">
        <v>6</v>
      </c>
      <c r="B83" s="13">
        <v>18</v>
      </c>
      <c r="C83" s="17" t="s">
        <v>55</v>
      </c>
      <c r="D83" s="13" t="s">
        <v>11</v>
      </c>
      <c r="E83" s="13">
        <v>1980</v>
      </c>
      <c r="F83" s="16">
        <v>0.7083333333333334</v>
      </c>
      <c r="G83" s="16">
        <v>1.4361111111111111</v>
      </c>
      <c r="H83" s="16">
        <v>2.1326388888888888</v>
      </c>
      <c r="I83" s="13">
        <v>6</v>
      </c>
    </row>
    <row r="84" spans="1:9" ht="15.75">
      <c r="A84" s="13">
        <v>7</v>
      </c>
      <c r="B84" s="13">
        <v>8</v>
      </c>
      <c r="C84" s="17" t="s">
        <v>53</v>
      </c>
      <c r="D84" s="13" t="s">
        <v>11</v>
      </c>
      <c r="E84" s="13">
        <v>2010</v>
      </c>
      <c r="F84" s="16">
        <v>0.7152777777777778</v>
      </c>
      <c r="G84" s="16"/>
      <c r="H84" s="16"/>
      <c r="I84" s="13">
        <v>7</v>
      </c>
    </row>
    <row r="85" spans="1:9" ht="15.75">
      <c r="A85" s="13">
        <v>8</v>
      </c>
      <c r="B85" s="13">
        <v>6</v>
      </c>
      <c r="C85" s="17" t="s">
        <v>52</v>
      </c>
      <c r="D85" s="13" t="s">
        <v>11</v>
      </c>
      <c r="E85" s="13">
        <v>2010</v>
      </c>
      <c r="F85" s="16">
        <v>0.9652777777777778</v>
      </c>
      <c r="G85" s="16"/>
      <c r="H85" s="16"/>
      <c r="I85" s="13">
        <v>8</v>
      </c>
    </row>
    <row r="87" spans="3:4" ht="15.75">
      <c r="C87" s="26" t="s">
        <v>17</v>
      </c>
      <c r="D87" s="27" t="s">
        <v>18</v>
      </c>
    </row>
    <row r="88" spans="3:4" ht="15.75">
      <c r="C88" s="26" t="s">
        <v>19</v>
      </c>
      <c r="D88" s="27" t="s">
        <v>20</v>
      </c>
    </row>
  </sheetData>
  <sheetProtection/>
  <mergeCells count="25">
    <mergeCell ref="A1:L1"/>
    <mergeCell ref="A2:L2"/>
    <mergeCell ref="A4:E4"/>
    <mergeCell ref="F4:G4"/>
    <mergeCell ref="A35:E35"/>
    <mergeCell ref="F35:G35"/>
    <mergeCell ref="A11:E11"/>
    <mergeCell ref="A29:E29"/>
    <mergeCell ref="F29:G29"/>
    <mergeCell ref="I11:J11"/>
    <mergeCell ref="A18:E18"/>
    <mergeCell ref="F18:G18"/>
    <mergeCell ref="A23:E23"/>
    <mergeCell ref="F23:G23"/>
    <mergeCell ref="A41:E41"/>
    <mergeCell ref="A76:E76"/>
    <mergeCell ref="F76:G76"/>
    <mergeCell ref="A48:E48"/>
    <mergeCell ref="F48:G48"/>
    <mergeCell ref="A51:E51"/>
    <mergeCell ref="F51:G51"/>
    <mergeCell ref="A55:E55"/>
    <mergeCell ref="F55:G55"/>
    <mergeCell ref="A58:E58"/>
    <mergeCell ref="F58:G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0.140625" style="0" customWidth="1"/>
    <col min="7" max="7" width="10.421875" style="0" customWidth="1"/>
    <col min="8" max="8" width="9.8515625" style="0" customWidth="1"/>
    <col min="9" max="9" width="9.57421875" style="2" customWidth="1"/>
    <col min="10" max="10" width="14.7109375" style="2" customWidth="1"/>
    <col min="11" max="11" width="3.7109375" style="2" customWidth="1"/>
    <col min="12" max="12" width="7.28125" style="2" customWidth="1"/>
    <col min="13" max="13" width="3.57421875" style="2" customWidth="1"/>
    <col min="14" max="14" width="7.28125" style="2" customWidth="1"/>
    <col min="15" max="15" width="3.57421875" style="2" customWidth="1"/>
    <col min="16" max="16" width="2.7109375" style="0" customWidth="1"/>
    <col min="17" max="17" width="2.8515625" style="0" customWidth="1"/>
  </cols>
  <sheetData>
    <row r="1" spans="1:15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1" s="7" customFormat="1" ht="18.75">
      <c r="A2" s="43" t="s">
        <v>21</v>
      </c>
      <c r="B2" s="44"/>
      <c r="C2" s="44"/>
      <c r="D2" s="44"/>
      <c r="E2" s="44"/>
      <c r="F2" s="28"/>
      <c r="G2" s="28"/>
      <c r="H2" s="28"/>
      <c r="I2" s="43"/>
      <c r="J2" s="45"/>
      <c r="K2" s="4"/>
    </row>
    <row r="3" spans="1:13" s="1" customFormat="1" ht="15.75">
      <c r="A3" s="9" t="s">
        <v>3</v>
      </c>
      <c r="B3" s="9" t="s">
        <v>6</v>
      </c>
      <c r="C3" s="9" t="s">
        <v>1</v>
      </c>
      <c r="D3" s="9" t="s">
        <v>7</v>
      </c>
      <c r="E3" s="9" t="s">
        <v>5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0</v>
      </c>
      <c r="K3" s="10"/>
      <c r="M3" s="11"/>
    </row>
    <row r="4" spans="1:13" s="1" customFormat="1" ht="15.75">
      <c r="A4" s="13">
        <v>1</v>
      </c>
      <c r="B4" s="13">
        <v>15</v>
      </c>
      <c r="C4" s="17" t="s">
        <v>37</v>
      </c>
      <c r="D4" s="13" t="s">
        <v>11</v>
      </c>
      <c r="E4" s="13">
        <v>2006</v>
      </c>
      <c r="F4" s="34">
        <v>0.3652777777777778</v>
      </c>
      <c r="G4" s="34">
        <v>0.7916666666666666</v>
      </c>
      <c r="H4" s="35">
        <v>1.23125</v>
      </c>
      <c r="I4" s="16">
        <v>1.684722222222222</v>
      </c>
      <c r="J4" s="13" t="s">
        <v>38</v>
      </c>
      <c r="K4" s="10"/>
      <c r="M4" s="11"/>
    </row>
    <row r="5" spans="1:13" s="1" customFormat="1" ht="15.75">
      <c r="A5" s="13">
        <v>2</v>
      </c>
      <c r="B5" s="13">
        <v>5</v>
      </c>
      <c r="C5" s="17" t="s">
        <v>16</v>
      </c>
      <c r="D5" s="13" t="s">
        <v>11</v>
      </c>
      <c r="E5" s="13">
        <v>2006</v>
      </c>
      <c r="F5" s="34">
        <v>0.3666666666666667</v>
      </c>
      <c r="G5" s="34">
        <v>0.7916666666666666</v>
      </c>
      <c r="H5" s="35">
        <v>1.23125</v>
      </c>
      <c r="I5" s="35">
        <v>0.02808449074074074</v>
      </c>
      <c r="J5" s="13">
        <v>1</v>
      </c>
      <c r="K5" s="10"/>
      <c r="M5" s="11"/>
    </row>
    <row r="6" spans="1:13" s="1" customFormat="1" ht="15.75">
      <c r="A6" s="13">
        <v>3</v>
      </c>
      <c r="B6" s="13">
        <v>19</v>
      </c>
      <c r="C6" s="17" t="s">
        <v>33</v>
      </c>
      <c r="D6" s="13" t="s">
        <v>11</v>
      </c>
      <c r="E6" s="13">
        <v>2006</v>
      </c>
      <c r="F6" s="34">
        <v>0.5541666666666667</v>
      </c>
      <c r="G6" s="35">
        <v>1.159722222222222</v>
      </c>
      <c r="H6" s="35">
        <v>1.8131944444444443</v>
      </c>
      <c r="I6" s="16"/>
      <c r="J6" s="13">
        <v>2</v>
      </c>
      <c r="K6" s="10"/>
      <c r="M6" s="11"/>
    </row>
    <row r="7" spans="1:13" s="1" customFormat="1" ht="15.75">
      <c r="A7" s="13">
        <v>4</v>
      </c>
      <c r="B7" s="13">
        <v>39</v>
      </c>
      <c r="C7" s="17" t="s">
        <v>36</v>
      </c>
      <c r="D7" s="13" t="s">
        <v>11</v>
      </c>
      <c r="E7" s="13">
        <v>2010</v>
      </c>
      <c r="F7" s="34">
        <v>0.5520833333333334</v>
      </c>
      <c r="G7" s="35">
        <v>1.1618055555555555</v>
      </c>
      <c r="H7" s="35">
        <v>1.8604166666666666</v>
      </c>
      <c r="I7" s="16"/>
      <c r="J7" s="13">
        <v>3</v>
      </c>
      <c r="K7" s="10"/>
      <c r="M7" s="11"/>
    </row>
    <row r="8" spans="1:13" s="1" customFormat="1" ht="15.75">
      <c r="A8" s="13">
        <v>5</v>
      </c>
      <c r="B8" s="13">
        <v>14</v>
      </c>
      <c r="C8" s="17" t="s">
        <v>34</v>
      </c>
      <c r="D8" s="13" t="s">
        <v>35</v>
      </c>
      <c r="E8" s="13">
        <v>2007</v>
      </c>
      <c r="F8" s="34">
        <v>0.6472222222222223</v>
      </c>
      <c r="G8" s="35">
        <v>1.4652777777777777</v>
      </c>
      <c r="H8" s="13"/>
      <c r="I8" s="16"/>
      <c r="J8" s="13">
        <v>4</v>
      </c>
      <c r="K8" s="10"/>
      <c r="M8" s="11"/>
    </row>
    <row r="9" spans="1:13" s="1" customFormat="1" ht="15.75">
      <c r="A9" s="19"/>
      <c r="B9" s="19"/>
      <c r="C9" s="20"/>
      <c r="D9" s="19"/>
      <c r="E9" s="19"/>
      <c r="F9" s="19"/>
      <c r="G9" s="19"/>
      <c r="H9" s="19"/>
      <c r="I9" s="21"/>
      <c r="J9" s="19"/>
      <c r="K9" s="10"/>
      <c r="M9" s="11"/>
    </row>
  </sheetData>
  <sheetProtection/>
  <mergeCells count="3">
    <mergeCell ref="A1:O1"/>
    <mergeCell ref="A2:E2"/>
    <mergeCell ref="I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"/>
  <sheetViews>
    <sheetView zoomScalePageLayoutView="0" workbookViewId="0" topLeftCell="A1">
      <selection activeCell="A2" sqref="A2:I3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9.8515625" style="0" customWidth="1"/>
    <col min="7" max="7" width="10.421875" style="0" customWidth="1"/>
    <col min="8" max="8" width="10.8515625" style="0" customWidth="1"/>
    <col min="9" max="9" width="11.57421875" style="2" customWidth="1"/>
    <col min="10" max="10" width="3.7109375" style="2" customWidth="1"/>
    <col min="11" max="11" width="7.28125" style="2" customWidth="1"/>
    <col min="12" max="12" width="3.57421875" style="2" customWidth="1"/>
    <col min="13" max="13" width="7.28125" style="2" customWidth="1"/>
    <col min="14" max="14" width="3.57421875" style="2" customWidth="1"/>
    <col min="15" max="15" width="2.7109375" style="0" customWidth="1"/>
    <col min="16" max="16" width="2.8515625" style="0" customWidth="1"/>
  </cols>
  <sheetData>
    <row r="1" spans="1:14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0" s="7" customFormat="1" ht="18.75">
      <c r="A2" s="43" t="s">
        <v>32</v>
      </c>
      <c r="B2" s="44"/>
      <c r="C2" s="44"/>
      <c r="D2" s="44"/>
      <c r="E2" s="44"/>
      <c r="F2" s="28"/>
      <c r="G2" s="28"/>
      <c r="H2" s="28"/>
      <c r="I2" s="29"/>
      <c r="J2" s="4"/>
    </row>
    <row r="3" spans="1:12" s="1" customFormat="1" ht="15.75">
      <c r="A3" s="9" t="s">
        <v>3</v>
      </c>
      <c r="B3" s="9" t="s">
        <v>6</v>
      </c>
      <c r="C3" s="9" t="s">
        <v>1</v>
      </c>
      <c r="D3" s="9" t="s">
        <v>7</v>
      </c>
      <c r="E3" s="9" t="s">
        <v>5</v>
      </c>
      <c r="F3" s="9" t="s">
        <v>22</v>
      </c>
      <c r="G3" s="9" t="s">
        <v>23</v>
      </c>
      <c r="H3" s="9" t="s">
        <v>24</v>
      </c>
      <c r="I3" s="9" t="s">
        <v>0</v>
      </c>
      <c r="J3" s="10"/>
      <c r="L3" s="11"/>
    </row>
    <row r="4" spans="1:12" s="1" customFormat="1" ht="15.75">
      <c r="A4" s="13">
        <v>1</v>
      </c>
      <c r="B4" s="13">
        <v>17</v>
      </c>
      <c r="C4" s="17" t="s">
        <v>49</v>
      </c>
      <c r="D4" s="13" t="s">
        <v>11</v>
      </c>
      <c r="E4" s="13">
        <v>2011</v>
      </c>
      <c r="F4" s="34">
        <v>0.548611111111111</v>
      </c>
      <c r="G4" s="35">
        <v>1.1666666666666667</v>
      </c>
      <c r="H4" s="35">
        <v>1.7305555555555554</v>
      </c>
      <c r="I4" s="13" t="s">
        <v>40</v>
      </c>
      <c r="J4" s="10"/>
      <c r="L4" s="11"/>
    </row>
    <row r="5" spans="1:12" s="1" customFormat="1" ht="15.75">
      <c r="A5" s="13">
        <v>2</v>
      </c>
      <c r="B5" s="13">
        <v>4</v>
      </c>
      <c r="C5" s="17" t="s">
        <v>51</v>
      </c>
      <c r="D5" s="13" t="s">
        <v>11</v>
      </c>
      <c r="E5" s="13">
        <v>2008</v>
      </c>
      <c r="F5" s="34">
        <v>0.7013888888888888</v>
      </c>
      <c r="G5" s="35">
        <v>1.6215277777777777</v>
      </c>
      <c r="H5" s="35">
        <v>2.06875</v>
      </c>
      <c r="I5" s="13">
        <v>1</v>
      </c>
      <c r="J5" s="10"/>
      <c r="L5" s="11"/>
    </row>
    <row r="6" spans="1:12" s="1" customFormat="1" ht="15.75">
      <c r="A6" s="13">
        <v>3</v>
      </c>
      <c r="B6" s="13">
        <v>1</v>
      </c>
      <c r="C6" s="17" t="s">
        <v>50</v>
      </c>
      <c r="D6" s="13" t="s">
        <v>11</v>
      </c>
      <c r="E6" s="13">
        <v>2007</v>
      </c>
      <c r="F6" s="34">
        <v>0.7013888888888888</v>
      </c>
      <c r="G6" s="35">
        <v>1.420138888888889</v>
      </c>
      <c r="H6" s="35">
        <v>2.0791666666666666</v>
      </c>
      <c r="I6" s="13">
        <v>2</v>
      </c>
      <c r="J6" s="10"/>
      <c r="L6" s="11"/>
    </row>
    <row r="7" spans="1:12" s="1" customFormat="1" ht="15.75">
      <c r="A7" s="13">
        <v>4</v>
      </c>
      <c r="B7" s="13">
        <v>8</v>
      </c>
      <c r="C7" s="17" t="s">
        <v>53</v>
      </c>
      <c r="D7" s="13" t="s">
        <v>11</v>
      </c>
      <c r="E7" s="13">
        <v>2010</v>
      </c>
      <c r="F7" s="34">
        <v>0.7152777777777778</v>
      </c>
      <c r="G7" s="13"/>
      <c r="H7" s="13"/>
      <c r="I7" s="13">
        <v>3</v>
      </c>
      <c r="J7" s="10"/>
      <c r="L7" s="11"/>
    </row>
    <row r="8" spans="1:12" s="1" customFormat="1" ht="15.75">
      <c r="A8" s="13">
        <v>5</v>
      </c>
      <c r="B8" s="13">
        <v>6</v>
      </c>
      <c r="C8" s="17" t="s">
        <v>52</v>
      </c>
      <c r="D8" s="13" t="s">
        <v>11</v>
      </c>
      <c r="E8" s="13">
        <v>2010</v>
      </c>
      <c r="F8" s="34">
        <v>0.9652777777777778</v>
      </c>
      <c r="G8" s="13"/>
      <c r="H8" s="13"/>
      <c r="I8" s="13">
        <v>4</v>
      </c>
      <c r="J8" s="10"/>
      <c r="L8" s="11"/>
    </row>
  </sheetData>
  <sheetProtection/>
  <mergeCells count="2">
    <mergeCell ref="A1:N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2.421875" style="2" customWidth="1"/>
    <col min="7" max="7" width="13.140625" style="2" customWidth="1"/>
    <col min="8" max="8" width="11.57421875" style="2" customWidth="1"/>
    <col min="9" max="9" width="10.8515625" style="2" customWidth="1"/>
    <col min="10" max="10" width="12.710937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10" s="23" customFormat="1" ht="18.75">
      <c r="A1" s="18"/>
      <c r="B1" s="12"/>
      <c r="C1" s="12"/>
      <c r="D1" s="12"/>
      <c r="E1" s="12"/>
      <c r="F1" s="12"/>
      <c r="G1" s="12"/>
      <c r="H1" s="22"/>
      <c r="J1" s="24"/>
    </row>
    <row r="2" spans="1:10" s="7" customFormat="1" ht="18.75">
      <c r="A2" s="43" t="s">
        <v>26</v>
      </c>
      <c r="B2" s="44"/>
      <c r="C2" s="44"/>
      <c r="D2" s="44"/>
      <c r="E2" s="44"/>
      <c r="F2" s="43"/>
      <c r="G2" s="45"/>
      <c r="H2" s="5"/>
      <c r="J2" s="4"/>
    </row>
    <row r="3" spans="1:13" s="1" customFormat="1" ht="15.75">
      <c r="A3" s="9" t="s">
        <v>3</v>
      </c>
      <c r="B3" s="9" t="s">
        <v>6</v>
      </c>
      <c r="C3" s="9" t="s">
        <v>1</v>
      </c>
      <c r="D3" s="9" t="s">
        <v>7</v>
      </c>
      <c r="E3" s="9" t="s">
        <v>5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0</v>
      </c>
      <c r="K3" s="10"/>
      <c r="M3" s="11"/>
    </row>
    <row r="4" spans="1:10" s="7" customFormat="1" ht="18.75">
      <c r="A4" s="8">
        <v>1</v>
      </c>
      <c r="B4" s="13">
        <v>3</v>
      </c>
      <c r="C4" s="17" t="s">
        <v>14</v>
      </c>
      <c r="D4" s="13" t="s">
        <v>13</v>
      </c>
      <c r="E4" s="13">
        <v>1987</v>
      </c>
      <c r="F4" s="16">
        <v>0.3611111111111111</v>
      </c>
      <c r="G4" s="16">
        <v>0.7527777777777778</v>
      </c>
      <c r="H4" s="16">
        <v>1.1770833333333333</v>
      </c>
      <c r="I4" s="16">
        <v>1.5659722222222223</v>
      </c>
      <c r="J4" s="32" t="s">
        <v>40</v>
      </c>
    </row>
    <row r="5" spans="1:10" s="7" customFormat="1" ht="18.75">
      <c r="A5" s="8">
        <v>2</v>
      </c>
      <c r="B5" s="13">
        <v>22</v>
      </c>
      <c r="C5" s="17" t="s">
        <v>43</v>
      </c>
      <c r="D5" s="13" t="s">
        <v>11</v>
      </c>
      <c r="E5" s="13">
        <v>1991</v>
      </c>
      <c r="F5" s="16">
        <v>0.3819444444444444</v>
      </c>
      <c r="G5" s="16">
        <v>0.7743055555555555</v>
      </c>
      <c r="H5" s="16">
        <v>1.1819444444444445</v>
      </c>
      <c r="I5" s="16">
        <v>1.607638888888889</v>
      </c>
      <c r="J5" s="32" t="s">
        <v>41</v>
      </c>
    </row>
    <row r="6" spans="1:10" s="7" customFormat="1" ht="18.75">
      <c r="A6" s="8">
        <v>3</v>
      </c>
      <c r="B6" s="13">
        <v>23</v>
      </c>
      <c r="C6" s="17" t="s">
        <v>61</v>
      </c>
      <c r="D6" s="13" t="s">
        <v>15</v>
      </c>
      <c r="E6" s="13">
        <v>1984</v>
      </c>
      <c r="F6" s="16">
        <v>0.3923611111111111</v>
      </c>
      <c r="G6" s="16">
        <v>0.8416666666666667</v>
      </c>
      <c r="H6" s="16">
        <v>1.2881944444444444</v>
      </c>
      <c r="I6" s="16">
        <v>1.7291666666666667</v>
      </c>
      <c r="J6" s="32">
        <v>1</v>
      </c>
    </row>
    <row r="7" spans="1:10" s="7" customFormat="1" ht="18.75">
      <c r="A7" s="8">
        <v>4</v>
      </c>
      <c r="B7" s="13">
        <v>9</v>
      </c>
      <c r="C7" s="17" t="s">
        <v>42</v>
      </c>
      <c r="D7" s="13" t="s">
        <v>11</v>
      </c>
      <c r="E7" s="13">
        <v>1990</v>
      </c>
      <c r="F7" s="16">
        <v>0.4479166666666667</v>
      </c>
      <c r="G7" s="16">
        <v>0.9305555555555555</v>
      </c>
      <c r="H7" s="16">
        <v>1.4131944444444444</v>
      </c>
      <c r="I7" s="16">
        <v>1.9124999999999999</v>
      </c>
      <c r="J7" s="32">
        <v>2</v>
      </c>
    </row>
  </sheetData>
  <sheetProtection/>
  <mergeCells count="2"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1.00390625" style="2" customWidth="1"/>
    <col min="7" max="7" width="11.140625" style="2" customWidth="1"/>
    <col min="8" max="8" width="10.28125" style="2" customWidth="1"/>
    <col min="9" max="9" width="10.8515625" style="2" customWidth="1"/>
    <col min="10" max="10" width="12.710937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10" s="7" customFormat="1" ht="18.75">
      <c r="A1" s="43" t="s">
        <v>27</v>
      </c>
      <c r="B1" s="44"/>
      <c r="C1" s="44"/>
      <c r="D1" s="44"/>
      <c r="E1" s="44"/>
      <c r="F1" s="43"/>
      <c r="G1" s="45"/>
      <c r="H1" s="5"/>
      <c r="J1" s="4"/>
    </row>
    <row r="2" spans="1:13" s="1" customFormat="1" ht="15.75">
      <c r="A2" s="9" t="s">
        <v>3</v>
      </c>
      <c r="B2" s="9" t="s">
        <v>6</v>
      </c>
      <c r="C2" s="9" t="s">
        <v>1</v>
      </c>
      <c r="D2" s="9" t="s">
        <v>7</v>
      </c>
      <c r="E2" s="9" t="s">
        <v>5</v>
      </c>
      <c r="F2" s="9" t="s">
        <v>22</v>
      </c>
      <c r="G2" s="9" t="s">
        <v>23</v>
      </c>
      <c r="H2" s="9" t="s">
        <v>24</v>
      </c>
      <c r="I2" s="9" t="s">
        <v>0</v>
      </c>
      <c r="K2" s="10"/>
      <c r="M2" s="11"/>
    </row>
    <row r="3" spans="1:9" ht="18.75">
      <c r="A3" s="8">
        <v>1</v>
      </c>
      <c r="B3" s="13">
        <v>7</v>
      </c>
      <c r="C3" s="17" t="s">
        <v>54</v>
      </c>
      <c r="D3" s="13" t="s">
        <v>11</v>
      </c>
      <c r="E3" s="13">
        <v>1995</v>
      </c>
      <c r="F3" s="16">
        <v>0.5555555555555556</v>
      </c>
      <c r="G3" s="16">
        <v>1.1701388888888888</v>
      </c>
      <c r="H3" s="16">
        <v>1.7513888888888889</v>
      </c>
      <c r="I3" s="33" t="s">
        <v>41</v>
      </c>
    </row>
  </sheetData>
  <sheetProtection/>
  <mergeCells count="2">
    <mergeCell ref="A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"/>
  <sheetViews>
    <sheetView zoomScalePageLayoutView="0" workbookViewId="0" topLeftCell="A1">
      <selection activeCell="A2" sqref="A2:J7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0.7109375" style="2" customWidth="1"/>
    <col min="7" max="7" width="11.140625" style="2" customWidth="1"/>
    <col min="8" max="8" width="10.8515625" style="2" customWidth="1"/>
    <col min="9" max="9" width="11.7109375" style="2" customWidth="1"/>
    <col min="10" max="10" width="10.2812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12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0" s="7" customFormat="1" ht="18.75" customHeight="1">
      <c r="A2" s="49" t="s">
        <v>28</v>
      </c>
      <c r="B2" s="50"/>
      <c r="C2" s="50"/>
      <c r="D2" s="50"/>
      <c r="E2" s="51"/>
      <c r="F2" s="49"/>
      <c r="G2" s="51"/>
      <c r="H2" s="5"/>
      <c r="J2" s="4"/>
    </row>
    <row r="3" spans="1:13" s="1" customFormat="1" ht="27.75" customHeight="1">
      <c r="A3" s="9" t="s">
        <v>3</v>
      </c>
      <c r="B3" s="9" t="s">
        <v>6</v>
      </c>
      <c r="C3" s="9" t="s">
        <v>1</v>
      </c>
      <c r="D3" s="9" t="s">
        <v>7</v>
      </c>
      <c r="E3" s="9" t="s">
        <v>5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0</v>
      </c>
      <c r="K3" s="10"/>
      <c r="M3" s="11"/>
    </row>
    <row r="4" spans="1:10" ht="18.75">
      <c r="A4" s="8">
        <v>1</v>
      </c>
      <c r="B4" s="13">
        <v>20</v>
      </c>
      <c r="C4" s="17" t="s">
        <v>46</v>
      </c>
      <c r="D4" s="13" t="s">
        <v>35</v>
      </c>
      <c r="E4" s="13">
        <v>1979</v>
      </c>
      <c r="F4" s="16">
        <v>0.513888888888889</v>
      </c>
      <c r="G4" s="16">
        <v>1.034722222222222</v>
      </c>
      <c r="H4" s="16">
        <f>G4+F4</f>
        <v>1.5486111111111112</v>
      </c>
      <c r="I4" s="16">
        <v>2.120138888888889</v>
      </c>
      <c r="J4" s="33">
        <v>1</v>
      </c>
    </row>
    <row r="5" spans="1:10" ht="18.75">
      <c r="A5" s="8">
        <v>2</v>
      </c>
      <c r="B5" s="13">
        <v>2</v>
      </c>
      <c r="C5" s="17" t="s">
        <v>44</v>
      </c>
      <c r="D5" s="13" t="s">
        <v>35</v>
      </c>
      <c r="E5" s="13">
        <v>1973</v>
      </c>
      <c r="F5" s="16">
        <v>0.5159722222222222</v>
      </c>
      <c r="G5" s="16">
        <v>1.0729166666666667</v>
      </c>
      <c r="H5" s="16">
        <v>1.6319444444444444</v>
      </c>
      <c r="I5" s="16">
        <v>2.220833333333333</v>
      </c>
      <c r="J5" s="33">
        <v>2</v>
      </c>
    </row>
    <row r="6" spans="1:10" ht="18.75">
      <c r="A6" s="8">
        <v>3</v>
      </c>
      <c r="B6" s="13">
        <v>21</v>
      </c>
      <c r="C6" s="17" t="s">
        <v>45</v>
      </c>
      <c r="D6" s="13" t="s">
        <v>11</v>
      </c>
      <c r="E6" s="13">
        <v>1977</v>
      </c>
      <c r="F6" s="16">
        <v>0.5416666666666666</v>
      </c>
      <c r="G6" s="16">
        <v>1.0993055555555555</v>
      </c>
      <c r="H6" s="16">
        <v>1.670138888888889</v>
      </c>
      <c r="I6" s="16">
        <v>2.2506944444444446</v>
      </c>
      <c r="J6" s="33">
        <v>3</v>
      </c>
    </row>
    <row r="7" spans="1:10" ht="18.75">
      <c r="A7" s="8">
        <v>4</v>
      </c>
      <c r="B7" s="13">
        <v>12</v>
      </c>
      <c r="C7" s="17" t="s">
        <v>12</v>
      </c>
      <c r="D7" s="13" t="s">
        <v>11</v>
      </c>
      <c r="E7" s="13">
        <v>1980</v>
      </c>
      <c r="F7" s="16">
        <v>0.3638888888888889</v>
      </c>
      <c r="G7" s="16">
        <v>0.7312500000000001</v>
      </c>
      <c r="H7" s="16">
        <v>1.121527777777778</v>
      </c>
      <c r="I7" s="16">
        <v>1.5298611111111111</v>
      </c>
      <c r="J7" s="33" t="s">
        <v>47</v>
      </c>
    </row>
  </sheetData>
  <sheetProtection/>
  <mergeCells count="3">
    <mergeCell ref="A2:E2"/>
    <mergeCell ref="F2:G2"/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0.7109375" style="2" customWidth="1"/>
    <col min="7" max="7" width="11.140625" style="2" customWidth="1"/>
    <col min="8" max="8" width="10.8515625" style="2" customWidth="1"/>
    <col min="9" max="9" width="11.7109375" style="2" customWidth="1"/>
    <col min="10" max="10" width="10.2812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7" s="2" customFormat="1" ht="18.75" customHeight="1">
      <c r="A1" s="46" t="s">
        <v>29</v>
      </c>
      <c r="B1" s="47"/>
      <c r="C1" s="47"/>
      <c r="D1" s="47"/>
      <c r="E1" s="48"/>
      <c r="F1" s="46"/>
      <c r="G1" s="48"/>
    </row>
    <row r="2" spans="1:13" s="1" customFormat="1" ht="15.75">
      <c r="A2" s="9" t="s">
        <v>3</v>
      </c>
      <c r="B2" s="9" t="s">
        <v>6</v>
      </c>
      <c r="C2" s="9" t="s">
        <v>1</v>
      </c>
      <c r="D2" s="9" t="s">
        <v>7</v>
      </c>
      <c r="E2" s="9" t="s">
        <v>5</v>
      </c>
      <c r="F2" s="9" t="s">
        <v>22</v>
      </c>
      <c r="G2" s="9" t="s">
        <v>23</v>
      </c>
      <c r="H2" s="9" t="s">
        <v>24</v>
      </c>
      <c r="I2" s="9" t="s">
        <v>0</v>
      </c>
      <c r="K2" s="10"/>
      <c r="M2" s="11"/>
    </row>
    <row r="3" spans="1:9" ht="18.75">
      <c r="A3" s="8">
        <v>1</v>
      </c>
      <c r="B3" s="13">
        <v>18</v>
      </c>
      <c r="C3" s="17" t="s">
        <v>55</v>
      </c>
      <c r="D3" s="13" t="s">
        <v>11</v>
      </c>
      <c r="E3" s="13">
        <v>1980</v>
      </c>
      <c r="F3" s="16">
        <v>0.7083333333333334</v>
      </c>
      <c r="G3" s="16">
        <v>1.4361111111111111</v>
      </c>
      <c r="H3" s="16">
        <v>2.1326388888888888</v>
      </c>
      <c r="I3" s="33">
        <v>1</v>
      </c>
    </row>
  </sheetData>
  <sheetProtection/>
  <mergeCells count="2">
    <mergeCell ref="A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"/>
  <sheetViews>
    <sheetView zoomScalePageLayoutView="0" workbookViewId="0" topLeftCell="A1">
      <selection activeCell="G4" sqref="G4:I5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0.7109375" style="2" customWidth="1"/>
    <col min="7" max="7" width="11.421875" style="2" customWidth="1"/>
    <col min="8" max="8" width="10.8515625" style="2" customWidth="1"/>
    <col min="9" max="9" width="11.7109375" style="2" customWidth="1"/>
    <col min="10" max="10" width="10.2812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12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0" s="7" customFormat="1" ht="18.75" customHeight="1">
      <c r="A2" s="46" t="s">
        <v>30</v>
      </c>
      <c r="B2" s="47"/>
      <c r="C2" s="47"/>
      <c r="D2" s="47"/>
      <c r="E2" s="48"/>
      <c r="F2" s="46"/>
      <c r="G2" s="48"/>
      <c r="H2" s="5"/>
      <c r="J2" s="4"/>
    </row>
    <row r="3" spans="1:13" s="1" customFormat="1" ht="15.75">
      <c r="A3" s="9" t="s">
        <v>3</v>
      </c>
      <c r="B3" s="9" t="s">
        <v>6</v>
      </c>
      <c r="C3" s="9" t="s">
        <v>1</v>
      </c>
      <c r="D3" s="9" t="s">
        <v>7</v>
      </c>
      <c r="E3" s="9" t="s">
        <v>5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0</v>
      </c>
      <c r="K3" s="10"/>
      <c r="M3" s="11"/>
    </row>
    <row r="4" spans="1:10" ht="18.75">
      <c r="A4" s="8">
        <v>1</v>
      </c>
      <c r="B4" s="13">
        <v>11</v>
      </c>
      <c r="C4" s="15" t="s">
        <v>10</v>
      </c>
      <c r="D4" s="14" t="s">
        <v>11</v>
      </c>
      <c r="E4" s="14">
        <v>1963</v>
      </c>
      <c r="F4" s="16">
        <v>0.49652777777777773</v>
      </c>
      <c r="G4" s="16">
        <v>0.9861111111111112</v>
      </c>
      <c r="H4" s="16">
        <v>1.4791666666666667</v>
      </c>
      <c r="I4" s="16">
        <v>1.9881944444444446</v>
      </c>
      <c r="J4" s="33">
        <v>1</v>
      </c>
    </row>
    <row r="5" spans="1:10" ht="18.75">
      <c r="A5" s="8">
        <v>2</v>
      </c>
      <c r="B5" s="13">
        <v>13</v>
      </c>
      <c r="C5" s="17" t="s">
        <v>48</v>
      </c>
      <c r="D5" s="14" t="s">
        <v>11</v>
      </c>
      <c r="E5" s="13">
        <v>1961</v>
      </c>
      <c r="F5" s="16">
        <v>0.71875</v>
      </c>
      <c r="G5" s="16"/>
      <c r="H5" s="16"/>
      <c r="I5" s="16"/>
      <c r="J5" s="33">
        <v>2</v>
      </c>
    </row>
  </sheetData>
  <sheetProtection/>
  <mergeCells count="3">
    <mergeCell ref="A1:L1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"/>
  <sheetViews>
    <sheetView zoomScalePageLayoutView="0" workbookViewId="0" topLeftCell="A1">
      <selection activeCell="A1" sqref="A1:I3"/>
    </sheetView>
  </sheetViews>
  <sheetFormatPr defaultColWidth="9.140625" defaultRowHeight="12.75"/>
  <cols>
    <col min="1" max="1" width="9.140625" style="2" customWidth="1"/>
    <col min="2" max="2" width="10.140625" style="3" customWidth="1"/>
    <col min="3" max="3" width="29.57421875" style="0" customWidth="1"/>
    <col min="4" max="4" width="19.28125" style="2" customWidth="1"/>
    <col min="5" max="5" width="12.28125" style="0" customWidth="1"/>
    <col min="6" max="6" width="10.7109375" style="2" customWidth="1"/>
    <col min="7" max="7" width="11.421875" style="2" customWidth="1"/>
    <col min="8" max="8" width="10.8515625" style="2" customWidth="1"/>
    <col min="9" max="9" width="11.7109375" style="2" customWidth="1"/>
    <col min="10" max="10" width="10.28125" style="2" customWidth="1"/>
    <col min="11" max="11" width="7.28125" style="2" customWidth="1"/>
    <col min="12" max="12" width="3.57421875" style="2" customWidth="1"/>
    <col min="13" max="13" width="2.7109375" style="0" customWidth="1"/>
    <col min="14" max="14" width="2.8515625" style="0" customWidth="1"/>
  </cols>
  <sheetData>
    <row r="1" spans="1:7" s="2" customFormat="1" ht="18.75" customHeight="1">
      <c r="A1" s="46" t="s">
        <v>31</v>
      </c>
      <c r="B1" s="47"/>
      <c r="C1" s="47"/>
      <c r="D1" s="47"/>
      <c r="E1" s="48"/>
      <c r="F1" s="46"/>
      <c r="G1" s="48"/>
    </row>
    <row r="2" spans="1:13" s="1" customFormat="1" ht="15.75">
      <c r="A2" s="9" t="s">
        <v>3</v>
      </c>
      <c r="B2" s="9" t="s">
        <v>6</v>
      </c>
      <c r="C2" s="9" t="s">
        <v>1</v>
      </c>
      <c r="D2" s="9" t="s">
        <v>7</v>
      </c>
      <c r="E2" s="9" t="s">
        <v>5</v>
      </c>
      <c r="F2" s="9" t="s">
        <v>22</v>
      </c>
      <c r="G2" s="9" t="s">
        <v>23</v>
      </c>
      <c r="H2" s="9" t="s">
        <v>24</v>
      </c>
      <c r="I2" s="9" t="s">
        <v>0</v>
      </c>
      <c r="K2" s="10"/>
      <c r="M2" s="11"/>
    </row>
    <row r="3" spans="1:9" ht="18.75">
      <c r="A3" s="8">
        <v>1</v>
      </c>
      <c r="B3" s="13">
        <v>10</v>
      </c>
      <c r="C3" s="17" t="s">
        <v>56</v>
      </c>
      <c r="D3" s="13" t="s">
        <v>11</v>
      </c>
      <c r="E3" s="13">
        <v>1966</v>
      </c>
      <c r="F3" s="16">
        <v>0.5902777777777778</v>
      </c>
      <c r="G3" s="16">
        <v>1.1805555555555556</v>
      </c>
      <c r="H3" s="16">
        <v>1.7520833333333332</v>
      </c>
      <c r="I3" s="33" t="s">
        <v>38</v>
      </c>
    </row>
  </sheetData>
  <sheetProtection/>
  <mergeCells count="2">
    <mergeCell ref="A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2023-10-19T06:03:28Z</cp:lastPrinted>
  <dcterms:created xsi:type="dcterms:W3CDTF">1996-10-08T23:32:33Z</dcterms:created>
  <dcterms:modified xsi:type="dcterms:W3CDTF">2023-10-23T11:47:37Z</dcterms:modified>
  <cp:category/>
  <cp:version/>
  <cp:contentType/>
  <cp:contentStatus/>
</cp:coreProperties>
</file>